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 Meetings 2020.2021\1. Meeting 17.01.2023\Meeting 24.06.25\"/>
    </mc:Choice>
  </mc:AlternateContent>
  <xr:revisionPtr revIDLastSave="0" documentId="13_ncr:1_{CAE66055-6731-4A56-B011-2ABC4A9DC1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Report" sheetId="1" r:id="rId1"/>
    <sheet name="Cheques" sheetId="2" r:id="rId2"/>
    <sheet name="Sheet3" sheetId="3" r:id="rId3"/>
  </sheets>
  <definedNames>
    <definedName name="_xlnm.Print_Area" localSheetId="0">'Cash Report'!$A$1:$G$49</definedName>
  </definedNames>
  <calcPr calcId="191029"/>
</workbook>
</file>

<file path=xl/calcChain.xml><?xml version="1.0" encoding="utf-8"?>
<calcChain xmlns="http://schemas.openxmlformats.org/spreadsheetml/2006/main">
  <c r="D31" i="1" l="1"/>
  <c r="E31" i="1"/>
  <c r="E35" i="2" l="1"/>
  <c r="E45" i="1" l="1"/>
  <c r="D45" i="1"/>
  <c r="G33" i="1" l="1"/>
  <c r="G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 Perrott</author>
  </authors>
  <commentList>
    <comment ref="A4" authorId="0" shapeId="0" xr:uid="{CE053F91-555A-AC40-B1AF-CF0E1AEEE41C}">
      <text>
        <r>
          <rPr>
            <b/>
            <sz val="10"/>
            <color rgb="FF000000"/>
            <rFont val="Tahoma"/>
            <family val="2"/>
          </rPr>
          <t>Change Date</t>
        </r>
      </text>
    </comment>
    <comment ref="F4" authorId="0" shapeId="0" xr:uid="{E4A6B0B0-7FD6-DB47-A8C0-3327D0D145C0}">
      <text>
        <r>
          <rPr>
            <b/>
            <sz val="10"/>
            <color rgb="FF000000"/>
            <rFont val="Tahoma"/>
            <family val="2"/>
          </rPr>
          <t xml:space="preserve">Current Bank Balance
</t>
        </r>
      </text>
    </comment>
    <comment ref="C7" authorId="0" shapeId="0" xr:uid="{93FEBE10-56EB-A046-BDE4-F5AA8C6D710A}">
      <text>
        <r>
          <rPr>
            <b/>
            <sz val="10"/>
            <color rgb="FF000000"/>
            <rFont val="Tahoma"/>
            <family val="2"/>
          </rPr>
          <t>date of last cash report</t>
        </r>
      </text>
    </comment>
    <comment ref="G7" authorId="0" shapeId="0" xr:uid="{4D9B4262-023E-144F-AC50-A5503DD3DF5E}">
      <text>
        <r>
          <rPr>
            <b/>
            <sz val="10"/>
            <color rgb="FF000000"/>
            <rFont val="Tahoma"/>
            <family val="2"/>
          </rPr>
          <t>b/fwd balance from last cash report</t>
        </r>
      </text>
    </comment>
    <comment ref="A8" authorId="0" shapeId="0" xr:uid="{27298CB1-0A0C-DC45-997B-6BFE1BC819F7}">
      <text>
        <r>
          <rPr>
            <b/>
            <sz val="10"/>
            <color rgb="FF000000"/>
            <rFont val="Tahoma"/>
            <family val="2"/>
          </rPr>
          <t>Payment made to since last report:</t>
        </r>
      </text>
    </comment>
    <comment ref="G33" authorId="0" shapeId="0" xr:uid="{CFA727BC-D98F-6746-A7D6-8177B880F62E}">
      <text>
        <r>
          <rPr>
            <b/>
            <sz val="10"/>
            <color rgb="FF000000"/>
            <rFont val="Tahoma"/>
            <family val="2"/>
          </rPr>
          <t>Bal B/Fwd + Total IN + Total Out = Balance at bank</t>
        </r>
      </text>
    </comment>
    <comment ref="A38" authorId="0" shapeId="0" xr:uid="{58CE1DA7-36F4-8B46-9896-840ED8211483}">
      <text>
        <r>
          <rPr>
            <b/>
            <sz val="10"/>
            <color rgb="FF000000"/>
            <rFont val="Tahoma"/>
            <family val="2"/>
          </rPr>
          <t>Chqs for approval + chqs not cleared</t>
        </r>
      </text>
    </comment>
    <comment ref="A40" authorId="0" shapeId="0" xr:uid="{924FEA3B-E0B0-1A43-9DD0-1A6A6165433E}">
      <text>
        <r>
          <rPr>
            <b/>
            <sz val="10"/>
            <color rgb="FF000000"/>
            <rFont val="Tahoma"/>
            <family val="2"/>
          </rPr>
          <t>PAYABLE TO:</t>
        </r>
      </text>
    </comment>
  </commentList>
</comments>
</file>

<file path=xl/sharedStrings.xml><?xml version="1.0" encoding="utf-8"?>
<sst xmlns="http://schemas.openxmlformats.org/spreadsheetml/2006/main" count="38" uniqueCount="37">
  <si>
    <t>In</t>
  </si>
  <si>
    <t>Out</t>
  </si>
  <si>
    <t>Financial summary Calvert Green Parish Council</t>
  </si>
  <si>
    <t>Balance £</t>
  </si>
  <si>
    <t>Balance brought forward</t>
  </si>
  <si>
    <t>Chq Nr</t>
  </si>
  <si>
    <t>Outstanding Transactions</t>
  </si>
  <si>
    <t>Forecast Balance</t>
  </si>
  <si>
    <t>Total In/Out</t>
  </si>
  <si>
    <t>Calvert Green Parish Council</t>
  </si>
  <si>
    <t>Cheques for approval on dd mmmmm 2020</t>
  </si>
  <si>
    <t>Chq Nr:</t>
  </si>
  <si>
    <t>Payable to:</t>
  </si>
  <si>
    <t>For:</t>
  </si>
  <si>
    <t>Amount £</t>
  </si>
  <si>
    <t>TOTAL</t>
  </si>
  <si>
    <t>T Horsfield salary</t>
  </si>
  <si>
    <t xml:space="preserve"> </t>
  </si>
  <si>
    <t>M</t>
  </si>
  <si>
    <t>T Horsfield expenes</t>
  </si>
  <si>
    <t>As at 23/06/2025 the bank balance at Lloyds =</t>
  </si>
  <si>
    <t>JOHN MCPARTLANE 400000001584748921 41 CG PC 040004     10 19JUN25 17:11</t>
  </si>
  <si>
    <t>DOOR SPRINGS SUPPL 400000001583958926 5020687 560060     10 18JUN25 09:00</t>
  </si>
  <si>
    <t>SERVICE CHARGES REF : 456535502</t>
  </si>
  <si>
    <t>JOHN MCPARTLANE 300000001581790987 40 CG PC 040004     10 16JUN25 18:59</t>
  </si>
  <si>
    <t>STAFFOLOGY LIMITE 600000001576711216 INV-21035277 308012     10 13JUN25 20:51</t>
  </si>
  <si>
    <t>CALVERT GREEN COMM 100000001567825225 CHARITY DONATION 400868     10 13JUN25 20:48</t>
  </si>
  <si>
    <t>JOHN MCPARTLANE 300000001579637806 39 CG PC 040004     10 12JUN25 20:03</t>
  </si>
  <si>
    <t>PAUL BRAZIER 200000001571166884 PLUMBER 309428     10 10JUN25 20:27</t>
  </si>
  <si>
    <t>CALVERT GREE INVOICE 007 156081937471906001 400868     10 09JUN25 17:47</t>
  </si>
  <si>
    <t>JOHN MCPARTLANE 300000001576439764 38 CG PC 040004     10 06JUN25 16:45</t>
  </si>
  <si>
    <t>JOHN MCPARTLANE 300000001575478790 37 CG PC 040004     10 05JUN25 09:27</t>
  </si>
  <si>
    <t>PUBLIC WORKS LOANS CALVGREEN</t>
  </si>
  <si>
    <t>JOHN MCPARTLANE 500000001568885126 36 CG PC 040004     10 30MAY25 19:43</t>
  </si>
  <si>
    <t>JOHN MCPARTLANE 100000001556597632 35 CG PC 040004     10 26MAY25 08:33</t>
  </si>
  <si>
    <t>SERVICE CHARGES REF : 454120869</t>
  </si>
  <si>
    <t>13.05.2025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</si>
</sst>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b/>
      <u/>
      <sz val="11"/>
      <color theme="1"/>
      <name val="Verdana"/>
      <family val="2"/>
    </font>
    <font>
      <sz val="8"/>
      <name val="Calibri"/>
      <family val="2"/>
      <scheme val="minor"/>
    </font>
    <font>
      <b/>
      <sz val="12"/>
      <color theme="1"/>
      <name val="Verdana"/>
      <family val="2"/>
    </font>
    <font>
      <b/>
      <u/>
      <sz val="12"/>
      <color theme="1"/>
      <name val="Verdana"/>
      <family val="2"/>
    </font>
    <font>
      <b/>
      <sz val="10"/>
      <color rgb="FF000000"/>
      <name val="Tahoma"/>
      <family val="2"/>
    </font>
    <font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0" applyFont="1"/>
    <xf numFmtId="0" fontId="7" fillId="0" borderId="0" xfId="0" quotePrefix="1" applyFont="1" applyAlignment="1">
      <alignment horizontal="right"/>
    </xf>
    <xf numFmtId="2" fontId="6" fillId="0" borderId="0" xfId="0" applyNumberFormat="1" applyFont="1"/>
    <xf numFmtId="0" fontId="8" fillId="0" borderId="0" xfId="0" applyFont="1" applyAlignment="1">
      <alignment horizontal="right" vertical="center" wrapText="1"/>
    </xf>
    <xf numFmtId="164" fontId="6" fillId="0" borderId="0" xfId="1" applyFont="1" applyAlignment="1">
      <alignment horizontal="right"/>
    </xf>
    <xf numFmtId="0" fontId="9" fillId="0" borderId="0" xfId="0" applyFont="1" applyAlignment="1">
      <alignment vertical="center" wrapText="1"/>
    </xf>
    <xf numFmtId="2" fontId="6" fillId="0" borderId="1" xfId="0" applyNumberFormat="1" applyFont="1" applyBorder="1"/>
    <xf numFmtId="0" fontId="6" fillId="0" borderId="1" xfId="0" applyFont="1" applyBorder="1"/>
    <xf numFmtId="165" fontId="6" fillId="0" borderId="0" xfId="1" applyNumberFormat="1" applyFont="1"/>
    <xf numFmtId="165" fontId="7" fillId="0" borderId="0" xfId="1" applyNumberFormat="1" applyFont="1"/>
    <xf numFmtId="0" fontId="9" fillId="0" borderId="0" xfId="0" applyFont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/>
    <xf numFmtId="40" fontId="6" fillId="0" borderId="0" xfId="0" applyNumberFormat="1" applyFont="1"/>
    <xf numFmtId="40" fontId="6" fillId="0" borderId="0" xfId="0" applyNumberFormat="1" applyFont="1" applyAlignment="1">
      <alignment vertical="center" wrapText="1"/>
    </xf>
    <xf numFmtId="40" fontId="6" fillId="0" borderId="1" xfId="0" applyNumberFormat="1" applyFont="1" applyBorder="1"/>
    <xf numFmtId="40" fontId="9" fillId="0" borderId="0" xfId="0" applyNumberFormat="1" applyFont="1" applyAlignment="1">
      <alignment vertical="center" wrapText="1"/>
    </xf>
    <xf numFmtId="40" fontId="9" fillId="0" borderId="0" xfId="0" applyNumberFormat="1" applyFont="1" applyAlignment="1">
      <alignment horizontal="right" vertical="center"/>
    </xf>
    <xf numFmtId="40" fontId="6" fillId="0" borderId="0" xfId="1" applyNumberFormat="1" applyFont="1" applyBorder="1" applyAlignment="1"/>
    <xf numFmtId="2" fontId="6" fillId="0" borderId="0" xfId="0" applyNumberFormat="1" applyFont="1" applyAlignment="1">
      <alignment horizontal="left" indent="1"/>
    </xf>
    <xf numFmtId="164" fontId="6" fillId="0" borderId="0" xfId="1" applyFont="1" applyFill="1" applyAlignment="1">
      <alignment horizontal="right"/>
    </xf>
    <xf numFmtId="0" fontId="10" fillId="0" borderId="0" xfId="0" applyFont="1"/>
    <xf numFmtId="0" fontId="11" fillId="0" borderId="0" xfId="0" applyFont="1"/>
    <xf numFmtId="2" fontId="7" fillId="0" borderId="0" xfId="0" applyNumberFormat="1" applyFont="1" applyAlignment="1">
      <alignment horizontal="center" vertical="center"/>
    </xf>
    <xf numFmtId="2" fontId="6" fillId="0" borderId="0" xfId="0" quotePrefix="1" applyNumberFormat="1" applyFont="1"/>
    <xf numFmtId="164" fontId="7" fillId="0" borderId="1" xfId="1" applyFont="1" applyFill="1" applyBorder="1" applyAlignment="1">
      <alignment horizontal="right"/>
    </xf>
    <xf numFmtId="0" fontId="7" fillId="0" borderId="0" xfId="0" applyFont="1" applyAlignment="1">
      <alignment horizontal="left" indent="1"/>
    </xf>
    <xf numFmtId="2" fontId="6" fillId="0" borderId="0" xfId="0" quotePrefix="1" applyNumberFormat="1" applyFont="1" applyAlignment="1">
      <alignment horizontal="left" indent="1"/>
    </xf>
    <xf numFmtId="40" fontId="6" fillId="0" borderId="0" xfId="0" applyNumberFormat="1" applyFont="1" applyAlignment="1">
      <alignment wrapText="1"/>
    </xf>
    <xf numFmtId="2" fontId="7" fillId="0" borderId="0" xfId="0" applyNumberFormat="1" applyFont="1" applyAlignment="1">
      <alignment horizontal="right" indent="1"/>
    </xf>
    <xf numFmtId="165" fontId="7" fillId="0" borderId="0" xfId="1" applyNumberFormat="1" applyFont="1" applyAlignment="1">
      <alignment vertical="center"/>
    </xf>
    <xf numFmtId="2" fontId="6" fillId="0" borderId="0" xfId="0" applyNumberFormat="1" applyFont="1" applyAlignment="1">
      <alignment horizontal="left"/>
    </xf>
    <xf numFmtId="164" fontId="7" fillId="0" borderId="0" xfId="1" applyFont="1" applyFill="1" applyAlignment="1">
      <alignment horizontal="right"/>
    </xf>
    <xf numFmtId="2" fontId="4" fillId="0" borderId="0" xfId="0" applyNumberFormat="1" applyFont="1"/>
    <xf numFmtId="2" fontId="4" fillId="0" borderId="0" xfId="0" quotePrefix="1" applyNumberFormat="1" applyFont="1"/>
    <xf numFmtId="40" fontId="4" fillId="0" borderId="0" xfId="0" applyNumberFormat="1" applyFont="1"/>
    <xf numFmtId="2" fontId="3" fillId="0" borderId="0" xfId="0" applyNumberFormat="1" applyFont="1"/>
    <xf numFmtId="2" fontId="3" fillId="0" borderId="0" xfId="0" quotePrefix="1" applyNumberFormat="1" applyFont="1"/>
    <xf numFmtId="164" fontId="13" fillId="0" borderId="0" xfId="1" applyFont="1" applyFill="1" applyAlignment="1">
      <alignment horizontal="right"/>
    </xf>
    <xf numFmtId="164" fontId="13" fillId="0" borderId="2" xfId="1" applyFont="1" applyBorder="1" applyAlignment="1">
      <alignment horizontal="right"/>
    </xf>
    <xf numFmtId="2" fontId="13" fillId="0" borderId="2" xfId="0" applyNumberFormat="1" applyFont="1" applyBorder="1"/>
    <xf numFmtId="0" fontId="14" fillId="0" borderId="0" xfId="0" applyFont="1"/>
    <xf numFmtId="0" fontId="3" fillId="0" borderId="0" xfId="0" quotePrefix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2" fillId="0" borderId="0" xfId="0" applyNumberFormat="1" applyFont="1"/>
    <xf numFmtId="164" fontId="7" fillId="0" borderId="0" xfId="1" applyFont="1" applyFill="1" applyBorder="1" applyAlignment="1"/>
    <xf numFmtId="164" fontId="7" fillId="0" borderId="0" xfId="1" applyFont="1" applyBorder="1" applyAlignment="1">
      <alignment horizontal="right"/>
    </xf>
    <xf numFmtId="164" fontId="6" fillId="0" borderId="0" xfId="1" applyFont="1" applyBorder="1" applyAlignment="1">
      <alignment horizontal="right"/>
    </xf>
    <xf numFmtId="0" fontId="1" fillId="0" borderId="0" xfId="0" applyFont="1"/>
    <xf numFmtId="40" fontId="1" fillId="0" borderId="0" xfId="0" applyNumberFormat="1" applyFont="1" applyAlignment="1">
      <alignment wrapText="1"/>
    </xf>
    <xf numFmtId="40" fontId="7" fillId="0" borderId="3" xfId="0" applyNumberFormat="1" applyFont="1" applyBorder="1"/>
    <xf numFmtId="14" fontId="7" fillId="0" borderId="0" xfId="0" applyNumberFormat="1" applyFont="1"/>
    <xf numFmtId="40" fontId="16" fillId="0" borderId="0" xfId="0" applyNumberFormat="1" applyFont="1" applyAlignment="1">
      <alignment horizontal="right" wrapText="1"/>
    </xf>
    <xf numFmtId="0" fontId="7" fillId="0" borderId="0" xfId="0" applyFont="1"/>
    <xf numFmtId="2" fontId="1" fillId="0" borderId="0" xfId="0" applyNumberFormat="1" applyFont="1"/>
    <xf numFmtId="4" fontId="7" fillId="0" borderId="0" xfId="0" applyNumberFormat="1" applyFont="1"/>
    <xf numFmtId="40" fontId="1" fillId="0" borderId="0" xfId="0" applyNumberFormat="1" applyFont="1"/>
    <xf numFmtId="40" fontId="7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2" fontId="1" fillId="0" borderId="0" xfId="0" applyNumberFormat="1" applyFont="1" applyAlignment="1">
      <alignment horizontal="left"/>
    </xf>
    <xf numFmtId="0" fontId="2" fillId="0" borderId="0" xfId="0" quotePrefix="1" applyFont="1"/>
    <xf numFmtId="0" fontId="6" fillId="0" borderId="0" xfId="0" quotePrefix="1" applyFont="1"/>
    <xf numFmtId="14" fontId="1" fillId="0" borderId="0" xfId="0" applyNumberFormat="1" applyFont="1"/>
    <xf numFmtId="0" fontId="1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view="pageBreakPreview" zoomScale="65" zoomScaleNormal="100" zoomScaleSheetLayoutView="115" workbookViewId="0">
      <selection activeCell="C10" sqref="C10"/>
    </sheetView>
  </sheetViews>
  <sheetFormatPr defaultColWidth="8.85546875" defaultRowHeight="14.25" x14ac:dyDescent="0.2"/>
  <cols>
    <col min="1" max="1" width="96.5703125" style="1" customWidth="1"/>
    <col min="2" max="2" width="15" style="1" customWidth="1"/>
    <col min="3" max="3" width="15.28515625" style="1" customWidth="1"/>
    <col min="4" max="4" width="20.140625" style="1" customWidth="1"/>
    <col min="5" max="6" width="20" style="1" customWidth="1"/>
    <col min="7" max="7" width="19.42578125" style="1" customWidth="1"/>
    <col min="8" max="16384" width="8.85546875" style="1"/>
  </cols>
  <sheetData>
    <row r="1" spans="1:7" ht="24" customHeight="1" x14ac:dyDescent="0.2">
      <c r="A1" s="43" t="s">
        <v>2</v>
      </c>
      <c r="B1" s="24"/>
      <c r="D1" s="23"/>
    </row>
    <row r="2" spans="1:7" ht="24" customHeight="1" x14ac:dyDescent="0.2"/>
    <row r="3" spans="1:7" ht="24" customHeight="1" x14ac:dyDescent="0.2">
      <c r="A3" s="2"/>
      <c r="B3" s="2"/>
    </row>
    <row r="4" spans="1:7" ht="24" customHeight="1" x14ac:dyDescent="0.2">
      <c r="A4" s="51" t="s">
        <v>20</v>
      </c>
      <c r="F4" s="15">
        <v>63316.98</v>
      </c>
    </row>
    <row r="5" spans="1:7" ht="24" customHeight="1" x14ac:dyDescent="0.2">
      <c r="A5" s="57" t="s">
        <v>17</v>
      </c>
      <c r="B5" s="3"/>
    </row>
    <row r="6" spans="1:7" ht="24" customHeight="1" x14ac:dyDescent="0.2">
      <c r="A6" s="3"/>
      <c r="B6" s="25" t="s">
        <v>5</v>
      </c>
      <c r="D6" s="13" t="s">
        <v>0</v>
      </c>
      <c r="E6" s="13" t="s">
        <v>1</v>
      </c>
      <c r="F6" s="13"/>
      <c r="G6" s="13" t="s">
        <v>3</v>
      </c>
    </row>
    <row r="7" spans="1:7" ht="24" customHeight="1" x14ac:dyDescent="0.2">
      <c r="A7" s="3" t="s">
        <v>4</v>
      </c>
      <c r="B7" s="3"/>
      <c r="C7" s="65" t="s">
        <v>36</v>
      </c>
      <c r="D7" s="4"/>
      <c r="G7" s="22">
        <v>71610.58</v>
      </c>
    </row>
    <row r="8" spans="1:7" ht="24" customHeight="1" x14ac:dyDescent="0.25">
      <c r="A8" s="62"/>
      <c r="B8"/>
      <c r="C8" s="14"/>
      <c r="D8" s="52"/>
      <c r="E8" s="37"/>
      <c r="F8" s="37"/>
      <c r="G8" s="22"/>
    </row>
    <row r="9" spans="1:7" ht="24" customHeight="1" x14ac:dyDescent="0.25">
      <c r="A9"/>
      <c r="B9"/>
      <c r="C9" s="14"/>
      <c r="D9" s="52"/>
      <c r="E9" s="37"/>
      <c r="F9" s="37"/>
      <c r="G9" s="22"/>
    </row>
    <row r="10" spans="1:7" ht="24" customHeight="1" x14ac:dyDescent="0.25">
      <c r="A10" t="s">
        <v>21</v>
      </c>
      <c r="B10"/>
      <c r="C10" s="14"/>
      <c r="D10" s="52"/>
      <c r="E10" s="37">
        <v>-345.58</v>
      </c>
      <c r="F10" s="37"/>
      <c r="G10" s="22"/>
    </row>
    <row r="11" spans="1:7" ht="24" customHeight="1" x14ac:dyDescent="0.25">
      <c r="A11" t="s">
        <v>22</v>
      </c>
      <c r="B11"/>
      <c r="C11" s="14"/>
      <c r="D11" s="52"/>
      <c r="E11" s="37">
        <v>-150</v>
      </c>
      <c r="F11" s="37"/>
      <c r="G11" s="22"/>
    </row>
    <row r="12" spans="1:7" ht="24" customHeight="1" x14ac:dyDescent="0.25">
      <c r="A12" t="s">
        <v>23</v>
      </c>
      <c r="B12"/>
      <c r="C12" s="14"/>
      <c r="D12" s="52"/>
      <c r="E12" s="37">
        <v>-4.25</v>
      </c>
      <c r="F12" s="37"/>
      <c r="G12" s="22"/>
    </row>
    <row r="13" spans="1:7" ht="24" customHeight="1" x14ac:dyDescent="0.25">
      <c r="A13" t="s">
        <v>24</v>
      </c>
      <c r="B13"/>
      <c r="C13" s="14"/>
      <c r="D13" s="52"/>
      <c r="E13" s="37">
        <v>-23.98</v>
      </c>
      <c r="F13" s="37"/>
      <c r="G13" s="22"/>
    </row>
    <row r="14" spans="1:7" ht="24" customHeight="1" x14ac:dyDescent="0.25">
      <c r="A14" t="s">
        <v>25</v>
      </c>
      <c r="B14"/>
      <c r="C14" s="47"/>
      <c r="D14" s="52"/>
      <c r="E14" s="37">
        <v>-42</v>
      </c>
      <c r="F14" s="37"/>
      <c r="G14" s="22"/>
    </row>
    <row r="15" spans="1:7" ht="24" customHeight="1" x14ac:dyDescent="0.25">
      <c r="A15" t="s">
        <v>26</v>
      </c>
      <c r="B15"/>
      <c r="C15" s="47"/>
      <c r="D15" s="52"/>
      <c r="E15" s="37">
        <v>-200</v>
      </c>
      <c r="F15" s="37"/>
      <c r="G15" s="22"/>
    </row>
    <row r="16" spans="1:7" ht="24" customHeight="1" x14ac:dyDescent="0.25">
      <c r="A16" t="s">
        <v>27</v>
      </c>
      <c r="B16"/>
      <c r="C16" s="47"/>
      <c r="D16" s="52"/>
      <c r="E16" s="37">
        <v>-175</v>
      </c>
      <c r="F16" s="37"/>
      <c r="G16" s="22"/>
    </row>
    <row r="17" spans="1:10" ht="24" customHeight="1" x14ac:dyDescent="0.25">
      <c r="A17" t="s">
        <v>28</v>
      </c>
      <c r="B17"/>
      <c r="C17" s="47"/>
      <c r="D17"/>
      <c r="E17" s="37">
        <v>-90</v>
      </c>
      <c r="F17" s="37"/>
      <c r="G17" s="22"/>
    </row>
    <row r="18" spans="1:10" ht="24" customHeight="1" x14ac:dyDescent="0.25">
      <c r="A18" t="s">
        <v>29</v>
      </c>
      <c r="B18"/>
      <c r="C18" s="47"/>
      <c r="D18" s="52">
        <v>3319.94</v>
      </c>
      <c r="E18" s="37"/>
      <c r="F18" s="37"/>
      <c r="G18" s="22"/>
    </row>
    <row r="19" spans="1:10" ht="24" customHeight="1" x14ac:dyDescent="0.25">
      <c r="A19" t="s">
        <v>30</v>
      </c>
      <c r="B19"/>
      <c r="C19" s="47"/>
      <c r="D19" s="52"/>
      <c r="E19" s="37">
        <v>-312.5</v>
      </c>
      <c r="F19" s="37"/>
      <c r="G19" s="22"/>
    </row>
    <row r="20" spans="1:10" ht="24" customHeight="1" x14ac:dyDescent="0.25">
      <c r="A20" t="s">
        <v>31</v>
      </c>
      <c r="B20"/>
      <c r="C20" s="47"/>
      <c r="D20" s="52"/>
      <c r="E20" s="37">
        <v>-159.58000000000001</v>
      </c>
      <c r="F20" s="37"/>
      <c r="G20" s="22"/>
    </row>
    <row r="21" spans="1:10" ht="24" customHeight="1" x14ac:dyDescent="0.25">
      <c r="A21" t="s">
        <v>32</v>
      </c>
      <c r="B21"/>
      <c r="C21" s="47"/>
      <c r="D21" s="52"/>
      <c r="E21" s="37">
        <v>-8371.85</v>
      </c>
      <c r="F21" s="37"/>
      <c r="G21" s="22"/>
    </row>
    <row r="22" spans="1:10" ht="24" customHeight="1" x14ac:dyDescent="0.25">
      <c r="A22" t="s">
        <v>33</v>
      </c>
      <c r="B22"/>
      <c r="C22" s="47"/>
      <c r="D22" s="52"/>
      <c r="E22" s="37">
        <v>-420</v>
      </c>
      <c r="F22" s="37"/>
      <c r="G22" s="22"/>
      <c r="J22" s="51" t="s">
        <v>18</v>
      </c>
    </row>
    <row r="23" spans="1:10" ht="24" customHeight="1" x14ac:dyDescent="0.25">
      <c r="A23" t="s">
        <v>34</v>
      </c>
      <c r="B23"/>
      <c r="C23" s="47"/>
      <c r="D23" s="52"/>
      <c r="E23" s="37">
        <v>-300</v>
      </c>
      <c r="F23" s="37"/>
      <c r="G23" s="22"/>
    </row>
    <row r="24" spans="1:10" ht="24" customHeight="1" x14ac:dyDescent="0.25">
      <c r="A24" t="s">
        <v>35</v>
      </c>
      <c r="B24"/>
      <c r="C24" s="47"/>
      <c r="D24" s="52"/>
      <c r="E24" s="37">
        <v>-5.25</v>
      </c>
      <c r="F24" s="37"/>
      <c r="G24" s="22"/>
    </row>
    <row r="25" spans="1:10" ht="24" customHeight="1" x14ac:dyDescent="0.25">
      <c r="A25"/>
      <c r="B25">
        <v>778</v>
      </c>
      <c r="C25" s="47"/>
      <c r="D25" s="52"/>
      <c r="E25" s="37">
        <v>-146.26</v>
      </c>
      <c r="F25" s="37"/>
      <c r="G25" s="22"/>
    </row>
    <row r="26" spans="1:10" ht="24" customHeight="1" x14ac:dyDescent="0.25">
      <c r="A26"/>
      <c r="B26">
        <v>779</v>
      </c>
      <c r="C26" s="47"/>
      <c r="D26" s="52"/>
      <c r="E26" s="37">
        <v>-209.99</v>
      </c>
      <c r="F26" s="37"/>
      <c r="G26" s="22"/>
    </row>
    <row r="27" spans="1:10" ht="24" customHeight="1" x14ac:dyDescent="0.25">
      <c r="A27"/>
      <c r="B27">
        <v>780</v>
      </c>
      <c r="C27" s="47"/>
      <c r="D27" s="52"/>
      <c r="E27" s="37">
        <v>-657.3</v>
      </c>
      <c r="F27" s="37"/>
      <c r="G27" s="22"/>
    </row>
    <row r="28" spans="1:10" ht="24" customHeight="1" x14ac:dyDescent="0.25">
      <c r="A28"/>
      <c r="B28"/>
      <c r="C28" s="47"/>
      <c r="D28" s="52"/>
      <c r="E28" s="37">
        <v>0</v>
      </c>
      <c r="F28" s="37"/>
      <c r="G28" s="22"/>
    </row>
    <row r="29" spans="1:10" ht="24" customHeight="1" x14ac:dyDescent="0.25">
      <c r="A29"/>
      <c r="B29"/>
      <c r="C29" s="47"/>
      <c r="D29" s="52"/>
      <c r="E29" s="37">
        <v>0</v>
      </c>
      <c r="F29" s="37"/>
      <c r="G29" s="22"/>
    </row>
    <row r="30" spans="1:10" ht="24" customHeight="1" x14ac:dyDescent="0.25">
      <c r="A30"/>
      <c r="B30"/>
      <c r="C30" s="47"/>
      <c r="D30" s="52"/>
      <c r="E30" s="37"/>
      <c r="F30" s="37"/>
      <c r="G30" s="22"/>
    </row>
    <row r="31" spans="1:10" ht="24" customHeight="1" thickBot="1" x14ac:dyDescent="0.25">
      <c r="B31" s="44"/>
      <c r="C31" s="54" t="s">
        <v>8</v>
      </c>
      <c r="D31" s="53">
        <f>SUM(D9:D30)</f>
        <v>3319.94</v>
      </c>
      <c r="E31" s="53">
        <f>SUM(E8:E30)</f>
        <v>-11613.539999999999</v>
      </c>
      <c r="F31" s="37"/>
      <c r="G31" s="22"/>
    </row>
    <row r="32" spans="1:10" ht="24" customHeight="1" thickTop="1" x14ac:dyDescent="0.2">
      <c r="A32" s="3"/>
      <c r="B32" s="45"/>
      <c r="C32" s="14"/>
      <c r="D32" s="16"/>
      <c r="E32" s="37"/>
      <c r="F32" s="37"/>
    </row>
    <row r="33" spans="1:8" ht="24" customHeight="1" x14ac:dyDescent="0.2">
      <c r="A33" s="3"/>
      <c r="B33" s="45"/>
      <c r="C33" s="14"/>
      <c r="D33" s="16"/>
      <c r="E33" s="15"/>
      <c r="F33" s="15"/>
      <c r="G33" s="40">
        <f>SUM(G7+D31+E31)</f>
        <v>63316.98</v>
      </c>
    </row>
    <row r="34" spans="1:8" ht="24" customHeight="1" x14ac:dyDescent="0.2">
      <c r="A34" s="3"/>
      <c r="B34" s="45"/>
      <c r="C34" s="14"/>
      <c r="D34" s="30"/>
      <c r="E34" s="15"/>
      <c r="F34" s="15"/>
      <c r="G34" s="22"/>
    </row>
    <row r="35" spans="1:8" ht="24" customHeight="1" x14ac:dyDescent="0.2">
      <c r="A35" s="3"/>
      <c r="B35" s="45"/>
      <c r="C35" s="14"/>
      <c r="D35" s="16"/>
      <c r="E35" s="15"/>
      <c r="F35" s="15"/>
      <c r="G35" s="22"/>
    </row>
    <row r="36" spans="1:8" ht="24" customHeight="1" x14ac:dyDescent="0.2">
      <c r="B36" s="46"/>
      <c r="G36" s="5"/>
    </row>
    <row r="37" spans="1:8" ht="24" customHeight="1" x14ac:dyDescent="0.2">
      <c r="A37" s="7"/>
      <c r="B37" s="7"/>
      <c r="C37" s="8"/>
      <c r="D37" s="17"/>
      <c r="E37" s="17"/>
      <c r="F37" s="17"/>
      <c r="G37" s="27"/>
      <c r="H37" s="28"/>
    </row>
    <row r="38" spans="1:8" ht="21" customHeight="1" x14ac:dyDescent="0.2">
      <c r="A38" s="32" t="s">
        <v>6</v>
      </c>
      <c r="B38" s="10"/>
      <c r="D38" s="15"/>
      <c r="E38" s="15"/>
      <c r="F38" s="15"/>
      <c r="G38" s="5"/>
    </row>
    <row r="39" spans="1:8" ht="20.100000000000001" customHeight="1" x14ac:dyDescent="0.2">
      <c r="A39" s="21"/>
      <c r="B39" s="29"/>
      <c r="C39" s="14"/>
      <c r="D39" s="18"/>
      <c r="E39" s="15"/>
      <c r="F39" s="15"/>
      <c r="G39" s="5"/>
    </row>
    <row r="40" spans="1:8" ht="24" customHeight="1" x14ac:dyDescent="0.2">
      <c r="A40" s="57"/>
      <c r="B40" s="63"/>
      <c r="C40" s="14"/>
      <c r="D40" s="55"/>
      <c r="E40" s="15">
        <v>0</v>
      </c>
      <c r="F40" s="15"/>
      <c r="G40" s="5"/>
    </row>
    <row r="41" spans="1:8" ht="24" customHeight="1" x14ac:dyDescent="0.2">
      <c r="A41" s="57" t="s">
        <v>16</v>
      </c>
      <c r="B41" s="64"/>
      <c r="C41" s="14"/>
      <c r="D41" s="55"/>
      <c r="E41" s="15">
        <v>-657.3</v>
      </c>
      <c r="F41" s="15"/>
      <c r="G41" s="5"/>
    </row>
    <row r="42" spans="1:8" ht="24" customHeight="1" x14ac:dyDescent="0.2">
      <c r="A42" s="57" t="s">
        <v>19</v>
      </c>
      <c r="B42" s="66"/>
      <c r="C42" s="65"/>
      <c r="D42" s="52"/>
      <c r="E42" s="59">
        <v>-752.3</v>
      </c>
      <c r="F42" s="15"/>
      <c r="G42" s="5"/>
    </row>
    <row r="43" spans="1:8" ht="24" customHeight="1" x14ac:dyDescent="0.2">
      <c r="A43" s="62"/>
      <c r="B43" s="66"/>
      <c r="C43" s="14"/>
      <c r="D43" s="55"/>
      <c r="E43" s="15"/>
      <c r="F43" s="15"/>
      <c r="G43" s="5"/>
    </row>
    <row r="44" spans="1:8" ht="24" customHeight="1" x14ac:dyDescent="0.2">
      <c r="A44" s="57"/>
      <c r="B44" s="66"/>
      <c r="C44" s="14"/>
      <c r="D44" s="55"/>
      <c r="E44" s="15"/>
      <c r="F44" s="15"/>
      <c r="G44" s="5"/>
    </row>
    <row r="45" spans="1:8" ht="24" customHeight="1" thickBot="1" x14ac:dyDescent="0.25">
      <c r="A45" s="38"/>
      <c r="B45" s="39"/>
      <c r="C45" s="54" t="s">
        <v>8</v>
      </c>
      <c r="D45" s="53">
        <f>SUM(D40:D44)</f>
        <v>0</v>
      </c>
      <c r="E45" s="53">
        <f>SUM(E40:E44)</f>
        <v>-1409.6</v>
      </c>
      <c r="F45" s="15"/>
      <c r="G45" s="5"/>
    </row>
    <row r="46" spans="1:8" ht="24" customHeight="1" thickTop="1" x14ac:dyDescent="0.2"/>
    <row r="47" spans="1:8" ht="24" customHeight="1" thickBot="1" x14ac:dyDescent="0.25">
      <c r="B47" s="36"/>
      <c r="C47" s="14"/>
      <c r="D47" s="16"/>
      <c r="E47" s="42" t="s">
        <v>7</v>
      </c>
      <c r="F47" s="42"/>
      <c r="G47" s="41">
        <f>SUM(G33+D45+E45)</f>
        <v>61907.380000000005</v>
      </c>
    </row>
    <row r="48" spans="1:8" ht="24" customHeight="1" thickTop="1" x14ac:dyDescent="0.2">
      <c r="A48" s="35"/>
      <c r="B48" s="36"/>
      <c r="C48" s="14"/>
      <c r="D48" s="16"/>
      <c r="E48" s="15"/>
      <c r="F48" s="15"/>
      <c r="G48" s="5"/>
    </row>
    <row r="49" spans="1:7" ht="24" customHeight="1" x14ac:dyDescent="0.2">
      <c r="A49" s="33"/>
      <c r="B49" s="29"/>
      <c r="C49" s="14"/>
      <c r="D49" s="18"/>
      <c r="E49" s="15"/>
      <c r="F49" s="15"/>
      <c r="G49" s="34"/>
    </row>
    <row r="50" spans="1:7" ht="14.1" customHeight="1" x14ac:dyDescent="0.2">
      <c r="A50" s="9"/>
      <c r="B50" s="9"/>
      <c r="D50" s="15"/>
      <c r="E50" s="15"/>
      <c r="F50" s="15"/>
      <c r="G50" s="5"/>
    </row>
    <row r="51" spans="1:7" ht="29.1" customHeight="1" x14ac:dyDescent="0.2">
      <c r="A51" s="48"/>
      <c r="B51" s="48"/>
      <c r="D51" s="19"/>
      <c r="E51" s="15"/>
      <c r="F51" s="15"/>
      <c r="G51" s="49"/>
    </row>
    <row r="52" spans="1:7" ht="14.1" customHeight="1" x14ac:dyDescent="0.2">
      <c r="A52" s="3"/>
      <c r="B52" s="3"/>
      <c r="D52" s="19"/>
      <c r="E52" s="20"/>
      <c r="F52" s="20"/>
      <c r="G52" s="50"/>
    </row>
    <row r="53" spans="1:7" ht="24" customHeight="1" x14ac:dyDescent="0.2">
      <c r="A53" s="31"/>
      <c r="B53" s="26"/>
      <c r="D53" s="6"/>
    </row>
    <row r="54" spans="1:7" ht="24" customHeight="1" x14ac:dyDescent="0.2">
      <c r="A54" s="3"/>
      <c r="B54" s="26"/>
      <c r="D54" s="6"/>
    </row>
    <row r="55" spans="1:7" ht="24" customHeight="1" x14ac:dyDescent="0.2">
      <c r="A55" s="3"/>
      <c r="B55" s="26"/>
      <c r="D55" s="6"/>
    </row>
    <row r="56" spans="1:7" ht="24" customHeight="1" x14ac:dyDescent="0.2">
      <c r="A56" s="3"/>
      <c r="B56" s="26"/>
      <c r="D56" s="11"/>
    </row>
    <row r="57" spans="1:7" ht="24" customHeight="1" x14ac:dyDescent="0.2">
      <c r="A57" s="3"/>
      <c r="B57" s="26"/>
      <c r="D57" s="11"/>
    </row>
    <row r="58" spans="1:7" ht="24" customHeight="1" x14ac:dyDescent="0.2">
      <c r="A58" s="3"/>
      <c r="B58" s="26"/>
      <c r="D58" s="12"/>
    </row>
    <row r="59" spans="1:7" x14ac:dyDescent="0.2">
      <c r="A59" s="3"/>
      <c r="B59" s="3"/>
    </row>
    <row r="60" spans="1:7" x14ac:dyDescent="0.2">
      <c r="A60" s="3"/>
      <c r="B60" s="3"/>
    </row>
    <row r="61" spans="1:7" x14ac:dyDescent="0.2">
      <c r="A61" s="3"/>
      <c r="B61" s="3"/>
    </row>
    <row r="62" spans="1:7" x14ac:dyDescent="0.2">
      <c r="A62" s="3"/>
      <c r="B62" s="3"/>
    </row>
    <row r="63" spans="1:7" x14ac:dyDescent="0.2">
      <c r="A63" s="3"/>
      <c r="B63" s="3"/>
    </row>
    <row r="64" spans="1:7" x14ac:dyDescent="0.2">
      <c r="A64" s="3"/>
      <c r="B64" s="3"/>
    </row>
    <row r="66" spans="1:2" x14ac:dyDescent="0.2">
      <c r="A66" s="3"/>
      <c r="B66" s="3"/>
    </row>
  </sheetData>
  <phoneticPr fontId="12" type="noConversion"/>
  <pageMargins left="0.7" right="0.7" top="0.75" bottom="0.75" header="0.3" footer="0.3"/>
  <pageSetup paperSize="9" scale="43" orientation="landscape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7"/>
  <sheetViews>
    <sheetView view="pageBreakPreview" zoomScale="60" zoomScaleNormal="100" workbookViewId="0">
      <selection activeCell="H20" sqref="H20"/>
    </sheetView>
  </sheetViews>
  <sheetFormatPr defaultColWidth="8.85546875" defaultRowHeight="14.25" x14ac:dyDescent="0.2"/>
  <cols>
    <col min="1" max="1" width="15.7109375" style="51" customWidth="1"/>
    <col min="2" max="2" width="30.140625" style="51" customWidth="1"/>
    <col min="3" max="3" width="34.85546875" style="51" customWidth="1"/>
    <col min="4" max="4" width="12.28515625" style="51" customWidth="1"/>
    <col min="5" max="5" width="14.28515625" style="51" customWidth="1"/>
    <col min="6" max="16384" width="8.85546875" style="51"/>
  </cols>
  <sheetData>
    <row r="2" spans="1:5" ht="20.100000000000001" customHeight="1" x14ac:dyDescent="0.2">
      <c r="A2" s="56" t="s">
        <v>9</v>
      </c>
    </row>
    <row r="3" spans="1:5" ht="20.100000000000001" customHeight="1" x14ac:dyDescent="0.2"/>
    <row r="4" spans="1:5" ht="20.100000000000001" customHeight="1" x14ac:dyDescent="0.2">
      <c r="A4" s="56" t="s">
        <v>10</v>
      </c>
    </row>
    <row r="5" spans="1:5" ht="20.100000000000001" customHeight="1" x14ac:dyDescent="0.2"/>
    <row r="6" spans="1:5" ht="20.100000000000001" customHeight="1" x14ac:dyDescent="0.2">
      <c r="A6" s="56" t="s">
        <v>11</v>
      </c>
      <c r="B6" s="56" t="s">
        <v>12</v>
      </c>
      <c r="C6" s="56" t="s">
        <v>13</v>
      </c>
      <c r="D6" s="56"/>
      <c r="E6" s="13" t="s">
        <v>14</v>
      </c>
    </row>
    <row r="7" spans="1:5" ht="20.100000000000001" customHeight="1" x14ac:dyDescent="0.2"/>
    <row r="8" spans="1:5" ht="20.100000000000001" customHeight="1" x14ac:dyDescent="0.2">
      <c r="E8" s="59"/>
    </row>
    <row r="9" spans="1:5" ht="20.100000000000001" customHeight="1" x14ac:dyDescent="0.2">
      <c r="E9" s="59"/>
    </row>
    <row r="10" spans="1:5" ht="20.100000000000001" customHeight="1" x14ac:dyDescent="0.2">
      <c r="E10" s="59"/>
    </row>
    <row r="11" spans="1:5" ht="20.100000000000001" customHeight="1" x14ac:dyDescent="0.2">
      <c r="E11" s="59"/>
    </row>
    <row r="12" spans="1:5" ht="20.100000000000001" customHeight="1" x14ac:dyDescent="0.2">
      <c r="E12" s="59"/>
    </row>
    <row r="13" spans="1:5" ht="20.100000000000001" customHeight="1" x14ac:dyDescent="0.2">
      <c r="E13" s="59"/>
    </row>
    <row r="14" spans="1:5" ht="20.100000000000001" customHeight="1" x14ac:dyDescent="0.2">
      <c r="E14" s="59"/>
    </row>
    <row r="15" spans="1:5" ht="20.100000000000001" customHeight="1" x14ac:dyDescent="0.2">
      <c r="E15" s="59"/>
    </row>
    <row r="16" spans="1:5" ht="20.100000000000001" customHeight="1" x14ac:dyDescent="0.2">
      <c r="E16" s="59"/>
    </row>
    <row r="17" spans="5:5" ht="20.100000000000001" customHeight="1" x14ac:dyDescent="0.2">
      <c r="E17" s="59"/>
    </row>
    <row r="18" spans="5:5" ht="20.100000000000001" customHeight="1" x14ac:dyDescent="0.2">
      <c r="E18" s="59"/>
    </row>
    <row r="19" spans="5:5" ht="20.100000000000001" customHeight="1" x14ac:dyDescent="0.2">
      <c r="E19" s="59"/>
    </row>
    <row r="20" spans="5:5" ht="20.100000000000001" customHeight="1" x14ac:dyDescent="0.2">
      <c r="E20" s="59"/>
    </row>
    <row r="21" spans="5:5" ht="20.100000000000001" customHeight="1" x14ac:dyDescent="0.2">
      <c r="E21" s="59"/>
    </row>
    <row r="22" spans="5:5" ht="20.100000000000001" customHeight="1" x14ac:dyDescent="0.2">
      <c r="E22" s="59"/>
    </row>
    <row r="23" spans="5:5" ht="20.100000000000001" customHeight="1" x14ac:dyDescent="0.2">
      <c r="E23" s="59"/>
    </row>
    <row r="24" spans="5:5" ht="20.100000000000001" customHeight="1" x14ac:dyDescent="0.2">
      <c r="E24" s="59"/>
    </row>
    <row r="25" spans="5:5" ht="20.100000000000001" customHeight="1" x14ac:dyDescent="0.2">
      <c r="E25" s="59"/>
    </row>
    <row r="26" spans="5:5" ht="20.100000000000001" customHeight="1" x14ac:dyDescent="0.2">
      <c r="E26" s="59"/>
    </row>
    <row r="27" spans="5:5" ht="20.100000000000001" customHeight="1" x14ac:dyDescent="0.2">
      <c r="E27" s="59"/>
    </row>
    <row r="28" spans="5:5" ht="20.100000000000001" customHeight="1" x14ac:dyDescent="0.2">
      <c r="E28" s="59"/>
    </row>
    <row r="29" spans="5:5" ht="20.100000000000001" customHeight="1" x14ac:dyDescent="0.2">
      <c r="E29" s="59"/>
    </row>
    <row r="30" spans="5:5" ht="20.100000000000001" customHeight="1" x14ac:dyDescent="0.2">
      <c r="E30" s="59"/>
    </row>
    <row r="31" spans="5:5" ht="20.100000000000001" customHeight="1" x14ac:dyDescent="0.2">
      <c r="E31" s="59"/>
    </row>
    <row r="32" spans="5:5" ht="20.100000000000001" customHeight="1" x14ac:dyDescent="0.2">
      <c r="E32" s="59"/>
    </row>
    <row r="33" spans="4:5" ht="20.100000000000001" customHeight="1" x14ac:dyDescent="0.2">
      <c r="E33" s="59"/>
    </row>
    <row r="34" spans="4:5" ht="20.100000000000001" customHeight="1" x14ac:dyDescent="0.2">
      <c r="E34" s="59"/>
    </row>
    <row r="35" spans="4:5" ht="29.1" customHeight="1" thickBot="1" x14ac:dyDescent="0.25">
      <c r="D35" s="61" t="s">
        <v>15</v>
      </c>
      <c r="E35" s="60">
        <f>SUM(E8:E34)</f>
        <v>0</v>
      </c>
    </row>
    <row r="36" spans="4:5" ht="20.100000000000001" customHeight="1" thickTop="1" x14ac:dyDescent="0.2"/>
    <row r="37" spans="4:5" ht="20.100000000000001" customHeight="1" x14ac:dyDescent="0.2">
      <c r="E37" s="57"/>
    </row>
    <row r="38" spans="4:5" ht="20.100000000000001" customHeight="1" x14ac:dyDescent="0.2">
      <c r="E38" s="58"/>
    </row>
    <row r="39" spans="4:5" ht="20.100000000000001" customHeight="1" x14ac:dyDescent="0.2"/>
    <row r="40" spans="4:5" ht="20.100000000000001" customHeight="1" x14ac:dyDescent="0.2"/>
    <row r="41" spans="4:5" ht="20.100000000000001" customHeight="1" x14ac:dyDescent="0.2"/>
    <row r="42" spans="4:5" ht="20.100000000000001" customHeight="1" x14ac:dyDescent="0.2"/>
    <row r="43" spans="4:5" ht="20.100000000000001" customHeight="1" x14ac:dyDescent="0.2"/>
    <row r="44" spans="4:5" ht="20.100000000000001" customHeight="1" x14ac:dyDescent="0.2"/>
    <row r="45" spans="4:5" ht="20.100000000000001" customHeight="1" x14ac:dyDescent="0.2"/>
    <row r="46" spans="4:5" ht="20.100000000000001" customHeight="1" x14ac:dyDescent="0.2"/>
    <row r="47" spans="4:5" ht="20.100000000000001" customHeight="1" x14ac:dyDescent="0.2"/>
    <row r="48" spans="4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</sheetData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Cash Report</vt:lpstr>
      <vt:lpstr>Cheques</vt:lpstr>
      <vt:lpstr>Sheet3</vt:lpstr>
      <vt:lpstr>'Cash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CGPC</dc:creator>
  <cp:lastModifiedBy>Calvert Green</cp:lastModifiedBy>
  <cp:lastPrinted>2024-03-26T18:21:31Z</cp:lastPrinted>
  <dcterms:created xsi:type="dcterms:W3CDTF">2013-03-03T15:07:39Z</dcterms:created>
  <dcterms:modified xsi:type="dcterms:W3CDTF">2025-06-23T21:27:01Z</dcterms:modified>
</cp:coreProperties>
</file>